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157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<sst xmlns="http://schemas.openxmlformats.org/spreadsheetml/2006/main" count="42" uniqueCount="38">
  <si>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</si>
  <si>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</si>
  <si>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</si>
  <si>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</si>
  <si>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</si>
  <si>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</si>
  <si>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</si>
  <si>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</si>
  <si>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</si>
  <si>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</si>
  <si>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</si>
  <si>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</si>
  <si>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</si>
  <si>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</si>
  <si>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</si>
  <si>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</si>
  <si>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</si>
  <si>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</si>
  <si>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</si>
  <si>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</si>
  <si>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</si>
  <si>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</si>
  <si>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</si>
  <si>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</si>
  <si>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</si>
  <si>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</si>
  <si>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</si>
  <si>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</si>
  <si>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</si>
  <si>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</si>
  <si>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</si>
  <si>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</si>
  <si>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</si>
  <si>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</si>
  <si>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</si>
  <si>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SESW Sec. 26-T9N-R59W</t>
  </si>
  <si>
    <t>05-123-40681</t>
  </si>
  <si>
    <t>Kevin LC26-735 Rev B0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</si>
</sst>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topLeftCell="A103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249</v>
      </c>
      <c r="C3" s="6">
        <v>0.6</v>
      </c>
      <c r="D3" s="16">
        <v>285.42</v>
      </c>
      <c r="E3" s="5">
        <v>249</v>
      </c>
      <c r="F3" s="5">
        <v>0.35</v>
      </c>
      <c r="G3" s="5">
        <v>-1.26</v>
      </c>
      <c r="H3" s="25"/>
    </row>
    <row r="4" spans="1:8" ht="15.75" thickBot="1" x14ac:dyDescent="0.3">
      <c r="A4" s="9" t="s">
        <v>8</v>
      </c>
      <c r="B4" s="5">
        <v>493</v>
      </c>
      <c r="C4" s="6">
        <v>1</v>
      </c>
      <c r="D4" s="16">
        <v>185.22</v>
      </c>
      <c r="E4" s="5">
        <v>492.98</v>
      </c>
      <c r="F4" s="5">
        <v>-1.43</v>
      </c>
      <c r="G4" s="5">
        <v>-2.68</v>
      </c>
      <c r="H4" s="25"/>
    </row>
    <row r="5" spans="1:8" ht="15.75" thickBot="1" x14ac:dyDescent="0.3">
      <c r="A5" s="12">
        <v>100322</v>
      </c>
      <c r="B5" s="5">
        <v>735</v>
      </c>
      <c r="C5" s="6">
        <v>0.33</v>
      </c>
      <c r="D5" s="16">
        <v>348.85</v>
      </c>
      <c r="E5" s="5">
        <v>734.97</v>
      </c>
      <c r="F5" s="5">
        <v>-2.85</v>
      </c>
      <c r="G5" s="5">
        <v>-3.01</v>
      </c>
      <c r="H5" s="25"/>
    </row>
    <row r="6" spans="1:8" ht="15.75" thickBot="1" x14ac:dyDescent="0.3">
      <c r="A6" s="10" t="s">
        <v>9</v>
      </c>
      <c r="B6" s="5">
        <v>827</v>
      </c>
      <c r="C6" s="6">
        <v>0.75</v>
      </c>
      <c r="D6" s="5">
        <v>339.03</v>
      </c>
      <c r="E6" s="5">
        <v>826.97</v>
      </c>
      <c r="F6" s="5">
        <v>-2.0299999999999998</v>
      </c>
      <c r="G6" s="5">
        <v>-3.28</v>
      </c>
      <c r="H6" s="25"/>
    </row>
    <row r="7" spans="1:8" ht="15.75" thickBot="1" x14ac:dyDescent="0.3">
      <c r="A7" s="13" t="s">
        <v>37</v>
      </c>
      <c r="B7" s="5">
        <v>919</v>
      </c>
      <c r="C7" s="6">
        <v>0.28000000000000003</v>
      </c>
      <c r="D7" s="5">
        <v>340.61</v>
      </c>
      <c r="E7" s="5">
        <v>918.96</v>
      </c>
      <c r="F7" s="5">
        <v>-1.26</v>
      </c>
      <c r="G7" s="5">
        <v>-3.57</v>
      </c>
      <c r="H7" s="25"/>
    </row>
    <row r="8" spans="1:8" x14ac:dyDescent="0.25">
      <c r="A8" s="20" t="s">
        <v>12</v>
      </c>
      <c r="B8" s="5">
        <v>1011</v>
      </c>
      <c r="C8" s="6">
        <v>0.28000000000000003</v>
      </c>
      <c r="D8" s="5">
        <v>347.39</v>
      </c>
      <c r="E8" s="5">
        <v>1010.96</v>
      </c>
      <c r="F8" s="5">
        <v>-0.83</v>
      </c>
      <c r="G8" s="5">
        <v>-3.69</v>
      </c>
      <c r="H8" s="25"/>
    </row>
    <row r="9" spans="1:8" ht="15.75" thickBot="1" x14ac:dyDescent="0.3">
      <c r="A9" s="23" t="s">
        <v>36</v>
      </c>
      <c r="B9" s="5">
        <v>1103</v>
      </c>
      <c r="C9" s="6">
        <v>0.25</v>
      </c>
      <c r="D9" s="5">
        <v>345.44</v>
      </c>
      <c r="E9" s="5">
        <v>1102.96</v>
      </c>
      <c r="F9" s="5">
        <v>-0.41</v>
      </c>
      <c r="G9" s="5">
        <v>-3.79</v>
      </c>
      <c r="H9" s="25"/>
    </row>
    <row r="10" spans="1:8" ht="15.75" thickBot="1" x14ac:dyDescent="0.3">
      <c r="A10" s="14" t="s">
        <v>11</v>
      </c>
      <c r="B10" s="5">
        <v>1212</v>
      </c>
      <c r="C10" s="6">
        <v>0.35</v>
      </c>
      <c r="D10" s="5">
        <v>312.7</v>
      </c>
      <c r="E10" s="5">
        <v>1211.96</v>
      </c>
      <c r="F10" s="5">
        <v>0.04</v>
      </c>
      <c r="G10" s="5">
        <v>-4.09</v>
      </c>
      <c r="H10" s="25"/>
    </row>
    <row r="11" spans="1:8" ht="15.75" thickBot="1" x14ac:dyDescent="0.3">
      <c r="A11" s="17" t="s">
        <v>35</v>
      </c>
      <c r="B11" s="5">
        <v>1303</v>
      </c>
      <c r="C11" s="6">
        <v>0.38</v>
      </c>
      <c r="D11" s="5">
        <v>302.75</v>
      </c>
      <c r="E11" s="5">
        <v>1302.96</v>
      </c>
      <c r="F11" s="5">
        <v>0.4</v>
      </c>
      <c r="G11" s="5">
        <v>-4.55</v>
      </c>
      <c r="H11" s="25"/>
    </row>
    <row r="12" spans="1:8" ht="15.75" thickBot="1" x14ac:dyDescent="0.3">
      <c r="A12" s="14" t="s">
        <v>10</v>
      </c>
      <c r="B12" s="5">
        <v>1487</v>
      </c>
      <c r="C12" s="6">
        <v>0.22</v>
      </c>
      <c r="D12" s="5">
        <v>291.3</v>
      </c>
      <c r="E12" s="5">
        <v>1486.95</v>
      </c>
      <c r="F12" s="5">
        <v>0.85</v>
      </c>
      <c r="G12" s="5">
        <v>-5.39</v>
      </c>
      <c r="H12" s="25"/>
    </row>
    <row r="13" spans="1:8" ht="15.75" thickBot="1" x14ac:dyDescent="0.3">
      <c r="A13" s="13" t="s">
        <v>33</v>
      </c>
      <c r="B13" s="5">
        <v>1579</v>
      </c>
      <c r="C13" s="6">
        <v>0.43</v>
      </c>
      <c r="D13" s="5">
        <v>248.95</v>
      </c>
      <c r="E13" s="5">
        <v>1578.95</v>
      </c>
      <c r="F13" s="5">
        <v>0.79</v>
      </c>
      <c r="G13" s="5">
        <v>-5.88</v>
      </c>
      <c r="H13" s="25"/>
    </row>
    <row r="14" spans="1:8" ht="15.75" thickBot="1" x14ac:dyDescent="0.3">
      <c r="A14" s="14" t="s">
        <v>33</v>
      </c>
      <c r="B14" s="5">
        <v>1671</v>
      </c>
      <c r="C14" s="6">
        <v>0.68</v>
      </c>
      <c r="D14" s="5">
        <v>251.13</v>
      </c>
      <c r="E14" s="5">
        <v>1670.95</v>
      </c>
      <c r="F14" s="5">
        <v>0.49</v>
      </c>
      <c r="G14" s="5">
        <v>-6.72</v>
      </c>
      <c r="H14" s="25"/>
    </row>
    <row r="15" spans="1:8" ht="15.75" thickBot="1" x14ac:dyDescent="0.3">
      <c r="A15" t="str">
        <f>INDEX(Lookup!E2:E5,Lookup!F2)</f>
        <v>Horizontal</v>
      </c>
      <c r="B15" s="5">
        <v>1763</v>
      </c>
      <c r="C15" s="6">
        <v>0.78</v>
      </c>
      <c r="D15" s="5">
        <v>257.8</v>
      </c>
      <c r="E15" s="5">
        <v>1762.94</v>
      </c>
      <c r="F15" s="5">
        <v>0.18</v>
      </c>
      <c r="G15" s="5">
        <v>-7.85</v>
      </c>
      <c r="H15" s="25"/>
    </row>
    <row r="16" spans="1:8" ht="15.75" thickBot="1" x14ac:dyDescent="0.3">
      <c r="A16" s="14" t="s">
        <v>13</v>
      </c>
      <c r="B16" s="5">
        <v>1855</v>
      </c>
      <c r="C16" s="6">
        <v>1.94</v>
      </c>
      <c r="D16" s="5">
        <v>192.91</v>
      </c>
      <c r="E16" s="5">
        <v>1854.92</v>
      </c>
      <c r="F16" s="5">
        <v>-1.47</v>
      </c>
      <c r="G16" s="5">
        <v>-8.81</v>
      </c>
      <c r="H16" s="25"/>
    </row>
    <row r="17" spans="1:8" ht="15.75" thickBot="1" x14ac:dyDescent="0.3">
      <c r="A17" t="str">
        <f>INDEX(Lookup!A2:A4,Lookup!B2)</f>
        <v>Grid</v>
      </c>
      <c r="B17" s="18">
        <v>1947</v>
      </c>
      <c r="C17" s="15">
        <v>3.74</v>
      </c>
      <c r="D17" s="15">
        <v>180.61</v>
      </c>
      <c r="E17" s="15">
        <v>1946.8</v>
      </c>
      <c r="F17" s="15">
        <v>-5.98</v>
      </c>
      <c r="G17" s="15">
        <v>-9.19</v>
      </c>
      <c r="H17" s="26"/>
    </row>
    <row r="18" spans="1:8" ht="15.75" thickBot="1" x14ac:dyDescent="0.3">
      <c r="A18" s="14" t="s">
        <v>15</v>
      </c>
      <c r="B18" s="19">
        <v>2039</v>
      </c>
      <c r="C18" s="1">
        <v>6.58</v>
      </c>
      <c r="D18" s="1">
        <v>169.19</v>
      </c>
      <c r="E18" s="1">
        <v>2038.42</v>
      </c>
      <c r="F18" s="1">
        <v>-14.16</v>
      </c>
      <c r="G18" s="1">
        <v>-8.23</v>
      </c>
      <c r="H18" s="26"/>
    </row>
    <row r="19" spans="1:8" x14ac:dyDescent="0.25">
      <c r="A19" t="str">
        <f>INDEX(Lookup!C2:C12,Lookup!D2)</f>
        <v>SPCS-Colorado North-NAD83</v>
      </c>
      <c r="B19" s="19">
        <v>2130</v>
      </c>
      <c r="C19" s="1">
        <v>7.77</v>
      </c>
      <c r="D19" s="1">
        <v>164.1</v>
      </c>
      <c r="E19" s="1">
        <v>2128.71</v>
      </c>
      <c r="F19" s="1">
        <v>-25.2</v>
      </c>
      <c r="G19" s="1">
        <v>-5.57</v>
      </c>
      <c r="H19" s="26"/>
    </row>
    <row r="20" spans="1:8" x14ac:dyDescent="0.25">
      <c r="B20" s="19">
        <v>2223</v>
      </c>
      <c r="C20" s="1">
        <v>10.050000000000001</v>
      </c>
      <c r="D20" s="1">
        <v>161.47999999999999</v>
      </c>
      <c r="E20" s="1">
        <v>2220.58</v>
      </c>
      <c r="F20" s="1">
        <v>-38.94</v>
      </c>
      <c r="G20" s="1">
        <v>-1.27</v>
      </c>
      <c r="H20" s="26"/>
    </row>
    <row r="21" spans="1:8" x14ac:dyDescent="0.25">
      <c r="B21" s="19">
        <v>2315</v>
      </c>
      <c r="C21" s="1">
        <v>9.44</v>
      </c>
      <c r="D21" s="1">
        <v>158.77000000000001</v>
      </c>
      <c r="E21" s="1">
        <v>2311.25</v>
      </c>
      <c r="F21" s="1">
        <v>-53.59</v>
      </c>
      <c r="G21" s="1">
        <v>4.01</v>
      </c>
      <c r="H21" s="26"/>
    </row>
    <row r="22" spans="1:8" x14ac:dyDescent="0.25">
      <c r="B22" s="19">
        <v>2406</v>
      </c>
      <c r="C22" s="1">
        <v>9.39</v>
      </c>
      <c r="D22" s="1">
        <v>159.63</v>
      </c>
      <c r="E22" s="1">
        <v>2401.0300000000002</v>
      </c>
      <c r="F22" s="1">
        <v>-67.5</v>
      </c>
      <c r="G22" s="1">
        <v>9.3000000000000007</v>
      </c>
      <c r="H22" s="26"/>
    </row>
    <row r="23" spans="1:8" x14ac:dyDescent="0.25">
      <c r="B23" s="19">
        <v>2499</v>
      </c>
      <c r="C23" s="1">
        <v>9.34</v>
      </c>
      <c r="D23" s="1">
        <v>157.93</v>
      </c>
      <c r="E23" s="1">
        <v>2492.79</v>
      </c>
      <c r="F23" s="1">
        <v>-81.61</v>
      </c>
      <c r="G23" s="1">
        <v>14.78</v>
      </c>
      <c r="H23" s="26"/>
    </row>
    <row r="24" spans="1:8" x14ac:dyDescent="0.25">
      <c r="B24" s="19">
        <v>2591</v>
      </c>
      <c r="C24" s="1">
        <v>9.51</v>
      </c>
      <c r="D24" s="1">
        <v>164.37</v>
      </c>
      <c r="E24" s="1">
        <v>2583.5500000000002</v>
      </c>
      <c r="F24" s="1">
        <v>-95.85</v>
      </c>
      <c r="G24" s="1">
        <v>19.63</v>
      </c>
      <c r="H24" s="26"/>
    </row>
    <row r="25" spans="1:8" x14ac:dyDescent="0.25">
      <c r="B25" s="19">
        <v>2684</v>
      </c>
      <c r="C25" s="1">
        <v>10.16</v>
      </c>
      <c r="D25" s="1">
        <v>169.83</v>
      </c>
      <c r="E25" s="1">
        <v>2675.18</v>
      </c>
      <c r="F25" s="1">
        <v>-111.32</v>
      </c>
      <c r="G25" s="1">
        <v>23.15</v>
      </c>
      <c r="H25" s="26"/>
    </row>
    <row r="26" spans="1:8" x14ac:dyDescent="0.25">
      <c r="B26" s="19">
        <v>2778</v>
      </c>
      <c r="C26" s="1">
        <v>10.23</v>
      </c>
      <c r="D26" s="1">
        <v>172.87</v>
      </c>
      <c r="E26" s="1">
        <v>2767.7</v>
      </c>
      <c r="F26" s="1">
        <v>-127.76</v>
      </c>
      <c r="G26" s="1">
        <v>25.65</v>
      </c>
      <c r="H26" s="26"/>
    </row>
    <row r="27" spans="1:8" x14ac:dyDescent="0.25">
      <c r="B27" s="19">
        <v>2873</v>
      </c>
      <c r="C27" s="1">
        <v>10.43</v>
      </c>
      <c r="D27" s="1">
        <v>172.93</v>
      </c>
      <c r="E27" s="1">
        <v>2861.16</v>
      </c>
      <c r="F27" s="1">
        <v>-144.66999999999999</v>
      </c>
      <c r="G27" s="1">
        <v>27.75</v>
      </c>
      <c r="H27" s="26"/>
    </row>
    <row r="28" spans="1:8" x14ac:dyDescent="0.25">
      <c r="B28" s="19">
        <v>2968</v>
      </c>
      <c r="C28" s="1">
        <v>10.14</v>
      </c>
      <c r="D28" s="1">
        <v>171.78</v>
      </c>
      <c r="E28" s="1">
        <v>2954.63</v>
      </c>
      <c r="F28" s="1">
        <v>-161.47999999999999</v>
      </c>
      <c r="G28" s="1">
        <v>30.01</v>
      </c>
      <c r="H28" s="26"/>
    </row>
    <row r="29" spans="1:8" x14ac:dyDescent="0.25">
      <c r="B29" s="19">
        <v>3063</v>
      </c>
      <c r="C29" s="1">
        <v>9.67</v>
      </c>
      <c r="D29" s="1">
        <v>169.96</v>
      </c>
      <c r="E29" s="1">
        <v>3048.22</v>
      </c>
      <c r="F29" s="1">
        <v>-177.61</v>
      </c>
      <c r="G29" s="1">
        <v>32.590000000000003</v>
      </c>
      <c r="H29" s="26"/>
    </row>
    <row r="30" spans="1:8" x14ac:dyDescent="0.25">
      <c r="B30" s="19">
        <v>3157</v>
      </c>
      <c r="C30" s="1">
        <v>9.09</v>
      </c>
      <c r="D30" s="1">
        <v>166.74</v>
      </c>
      <c r="E30" s="1">
        <v>3140.96</v>
      </c>
      <c r="F30" s="1">
        <v>-192.61</v>
      </c>
      <c r="G30" s="1">
        <v>35.67</v>
      </c>
      <c r="H30" s="26"/>
    </row>
    <row r="31" spans="1:8" x14ac:dyDescent="0.25">
      <c r="B31" s="19">
        <v>3252</v>
      </c>
      <c r="C31" s="1">
        <v>9.39</v>
      </c>
      <c r="D31" s="1">
        <v>171.05</v>
      </c>
      <c r="E31" s="1">
        <v>3234.73</v>
      </c>
      <c r="F31" s="1">
        <v>-207.57</v>
      </c>
      <c r="G31" s="1">
        <v>38.6</v>
      </c>
      <c r="H31" s="26"/>
    </row>
    <row r="32" spans="1:8" x14ac:dyDescent="0.25">
      <c r="B32" s="4">
        <v>3347</v>
      </c>
      <c r="C32" s="1">
        <v>9.66</v>
      </c>
      <c r="D32" s="1">
        <v>181.39</v>
      </c>
      <c r="E32" s="1">
        <v>3328.43</v>
      </c>
      <c r="F32" s="1">
        <v>-223.2</v>
      </c>
      <c r="G32" s="1">
        <v>39.61</v>
      </c>
      <c r="H32" s="26"/>
    </row>
    <row r="33" spans="2:8" x14ac:dyDescent="0.25">
      <c r="B33" s="4">
        <v>3441</v>
      </c>
      <c r="C33" s="1">
        <v>10.78</v>
      </c>
      <c r="D33" s="1">
        <v>180.6</v>
      </c>
      <c r="E33" s="1">
        <v>3420.93</v>
      </c>
      <c r="F33" s="1">
        <v>-239.87</v>
      </c>
      <c r="G33" s="1">
        <v>39.33</v>
      </c>
      <c r="H33" s="26"/>
    </row>
    <row r="34" spans="2:8" x14ac:dyDescent="0.25">
      <c r="B34" s="4">
        <v>3536</v>
      </c>
      <c r="C34" s="1">
        <v>11.12</v>
      </c>
      <c r="D34" s="1">
        <v>178.49</v>
      </c>
      <c r="E34" s="1">
        <v>3514.2</v>
      </c>
      <c r="F34" s="1">
        <v>-257.92</v>
      </c>
      <c r="G34" s="1">
        <v>39.479999999999997</v>
      </c>
      <c r="H34" s="26"/>
    </row>
    <row r="35" spans="2:8" x14ac:dyDescent="0.25">
      <c r="B35" s="4">
        <v>3631</v>
      </c>
      <c r="C35" s="1">
        <v>11.52</v>
      </c>
      <c r="D35" s="1">
        <v>176.07</v>
      </c>
      <c r="E35" s="1">
        <v>3607.36</v>
      </c>
      <c r="F35" s="1">
        <v>-276.54000000000002</v>
      </c>
      <c r="G35" s="1">
        <v>40.369999999999997</v>
      </c>
      <c r="H35" s="26"/>
    </row>
    <row r="36" spans="2:8" x14ac:dyDescent="0.25">
      <c r="B36" s="4">
        <v>3725</v>
      </c>
      <c r="C36" s="1">
        <v>11.82</v>
      </c>
      <c r="D36" s="1">
        <v>174.95</v>
      </c>
      <c r="E36" s="1">
        <v>3699.41</v>
      </c>
      <c r="F36" s="1">
        <v>-295.49</v>
      </c>
      <c r="G36" s="1">
        <v>41.86</v>
      </c>
      <c r="H36" s="26"/>
    </row>
    <row r="37" spans="2:8" x14ac:dyDescent="0.25">
      <c r="B37" s="4">
        <v>3820</v>
      </c>
      <c r="C37" s="1">
        <v>11.74</v>
      </c>
      <c r="D37" s="1">
        <v>172.74</v>
      </c>
      <c r="E37" s="1">
        <v>3792.41</v>
      </c>
      <c r="F37" s="1">
        <v>-314.77</v>
      </c>
      <c r="G37" s="1">
        <v>43.94</v>
      </c>
      <c r="H37" s="26"/>
    </row>
    <row r="38" spans="2:8" x14ac:dyDescent="0.25">
      <c r="B38" s="4">
        <v>3914</v>
      </c>
      <c r="C38" s="1">
        <v>9.5500000000000007</v>
      </c>
      <c r="D38" s="1">
        <v>169.63</v>
      </c>
      <c r="E38" s="1">
        <v>3884.79</v>
      </c>
      <c r="F38" s="1">
        <v>-331.93</v>
      </c>
      <c r="G38" s="1">
        <v>46.55</v>
      </c>
      <c r="H38" s="26"/>
    </row>
    <row r="39" spans="2:8" x14ac:dyDescent="0.25">
      <c r="B39" s="4">
        <v>4009</v>
      </c>
      <c r="C39" s="1">
        <v>6.81</v>
      </c>
      <c r="D39" s="1">
        <v>168.35</v>
      </c>
      <c r="E39" s="1">
        <v>3978.81</v>
      </c>
      <c r="F39" s="1">
        <v>-345.2</v>
      </c>
      <c r="G39" s="1">
        <v>49.11</v>
      </c>
      <c r="H39" s="26"/>
    </row>
    <row r="40" spans="2:8" x14ac:dyDescent="0.25">
      <c r="B40" s="4">
        <v>4104</v>
      </c>
      <c r="C40" s="1">
        <v>5.0199999999999996</v>
      </c>
      <c r="D40" s="1">
        <v>172.77</v>
      </c>
      <c r="E40" s="1">
        <v>4073.31</v>
      </c>
      <c r="F40" s="1">
        <v>-354.84</v>
      </c>
      <c r="G40" s="1">
        <v>50.77</v>
      </c>
      <c r="H40" s="26"/>
    </row>
    <row r="41" spans="2:8" x14ac:dyDescent="0.25">
      <c r="B41" s="4">
        <v>4198</v>
      </c>
      <c r="C41" s="1">
        <v>3.37</v>
      </c>
      <c r="D41" s="1">
        <v>174.27</v>
      </c>
      <c r="E41" s="1">
        <v>4167.05</v>
      </c>
      <c r="F41" s="1">
        <v>-361.67</v>
      </c>
      <c r="G41" s="1">
        <v>51.56</v>
      </c>
      <c r="H41" s="26"/>
    </row>
    <row r="42" spans="2:8" x14ac:dyDescent="0.25">
      <c r="B42" s="4">
        <v>4293</v>
      </c>
      <c r="C42" s="1">
        <v>1.04</v>
      </c>
      <c r="D42" s="1">
        <v>106.21</v>
      </c>
      <c r="E42" s="1">
        <v>4261.9799999999996</v>
      </c>
      <c r="F42" s="1">
        <v>-364.69</v>
      </c>
      <c r="G42" s="1">
        <v>52.67</v>
      </c>
      <c r="H42" s="26"/>
    </row>
    <row r="43" spans="2:8" x14ac:dyDescent="0.25">
      <c r="B43" s="4">
        <v>4388</v>
      </c>
      <c r="C43" s="1">
        <v>1.23</v>
      </c>
      <c r="D43" s="1">
        <v>82.93</v>
      </c>
      <c r="E43" s="1">
        <v>4356.97</v>
      </c>
      <c r="F43" s="1">
        <v>-364.81</v>
      </c>
      <c r="G43" s="1">
        <v>54.51</v>
      </c>
      <c r="H43" s="26"/>
    </row>
    <row r="44" spans="2:8" x14ac:dyDescent="0.25">
      <c r="B44" s="4">
        <v>4483</v>
      </c>
      <c r="C44" s="1">
        <v>0.85</v>
      </c>
      <c r="D44" s="1">
        <v>75.7</v>
      </c>
      <c r="E44" s="1">
        <v>4451.95</v>
      </c>
      <c r="F44" s="1">
        <v>-364.51</v>
      </c>
      <c r="G44" s="1">
        <v>56.2</v>
      </c>
      <c r="H44" s="26"/>
    </row>
    <row r="45" spans="2:8" x14ac:dyDescent="0.25">
      <c r="B45" s="4">
        <v>4578</v>
      </c>
      <c r="C45" s="1">
        <v>1.26</v>
      </c>
      <c r="D45" s="1">
        <v>77.739999999999995</v>
      </c>
      <c r="E45" s="1">
        <v>4546.93</v>
      </c>
      <c r="F45" s="1">
        <v>-364.11</v>
      </c>
      <c r="G45" s="1">
        <v>57.91</v>
      </c>
      <c r="H45" s="26"/>
    </row>
    <row r="46" spans="2:8" x14ac:dyDescent="0.25">
      <c r="B46" s="4">
        <v>4672</v>
      </c>
      <c r="C46" s="1">
        <v>0.35</v>
      </c>
      <c r="D46" s="1">
        <v>158.86000000000001</v>
      </c>
      <c r="E46" s="1">
        <v>4640.93</v>
      </c>
      <c r="F46" s="1">
        <v>-364.16</v>
      </c>
      <c r="G46" s="1">
        <v>59.02</v>
      </c>
      <c r="H46" s="26"/>
    </row>
    <row r="47" spans="2:8" x14ac:dyDescent="0.25">
      <c r="B47" s="4">
        <v>4767</v>
      </c>
      <c r="C47" s="1">
        <v>0.75</v>
      </c>
      <c r="D47" s="1">
        <v>156.46</v>
      </c>
      <c r="E47" s="1">
        <v>4735.92</v>
      </c>
      <c r="F47" s="1">
        <v>-365</v>
      </c>
      <c r="G47" s="1">
        <v>59.37</v>
      </c>
      <c r="H47" s="26"/>
    </row>
    <row r="48" spans="2:8" x14ac:dyDescent="0.25">
      <c r="B48" s="4">
        <v>4862</v>
      </c>
      <c r="C48" s="1">
        <v>1.1399999999999999</v>
      </c>
      <c r="D48" s="1">
        <v>149.41999999999999</v>
      </c>
      <c r="E48" s="1">
        <v>4830.91</v>
      </c>
      <c r="F48" s="1">
        <v>-366.38</v>
      </c>
      <c r="G48" s="1">
        <v>60.1</v>
      </c>
      <c r="H48" s="26"/>
    </row>
    <row r="49" spans="2:8" x14ac:dyDescent="0.25">
      <c r="B49" s="4">
        <v>4957</v>
      </c>
      <c r="C49" s="1">
        <v>0.83</v>
      </c>
      <c r="D49" s="1">
        <v>134.08000000000001</v>
      </c>
      <c r="E49" s="1">
        <v>4925.8900000000003</v>
      </c>
      <c r="F49" s="1">
        <v>-367.68</v>
      </c>
      <c r="G49" s="1">
        <v>61.08</v>
      </c>
      <c r="H49" s="26"/>
    </row>
    <row r="50" spans="2:8" x14ac:dyDescent="0.25">
      <c r="B50" s="4">
        <v>5052</v>
      </c>
      <c r="C50" s="1">
        <v>0.84</v>
      </c>
      <c r="D50" s="1">
        <v>142.68</v>
      </c>
      <c r="E50" s="1">
        <v>5020.88</v>
      </c>
      <c r="F50" s="1">
        <v>-368.71</v>
      </c>
      <c r="G50" s="1">
        <v>61.99</v>
      </c>
      <c r="H50" s="26"/>
    </row>
    <row r="51" spans="2:8" x14ac:dyDescent="0.25">
      <c r="B51" s="4">
        <v>5146</v>
      </c>
      <c r="C51" s="1">
        <v>0.8</v>
      </c>
      <c r="D51" s="1">
        <v>132.02000000000001</v>
      </c>
      <c r="E51" s="1">
        <v>5114.87</v>
      </c>
      <c r="F51" s="1">
        <v>-369.7</v>
      </c>
      <c r="G51" s="1">
        <v>62.9</v>
      </c>
      <c r="H51" s="26"/>
    </row>
    <row r="52" spans="2:8" x14ac:dyDescent="0.25">
      <c r="B52" s="4">
        <v>5241</v>
      </c>
      <c r="C52" s="1">
        <v>0.59</v>
      </c>
      <c r="D52" s="1">
        <v>160.43</v>
      </c>
      <c r="E52" s="1">
        <v>5209.87</v>
      </c>
      <c r="F52" s="1">
        <v>-370.6</v>
      </c>
      <c r="G52" s="1">
        <v>63.56</v>
      </c>
      <c r="H52" s="26"/>
    </row>
    <row r="53" spans="2:8" x14ac:dyDescent="0.25">
      <c r="B53" s="4">
        <v>5336</v>
      </c>
      <c r="C53" s="1">
        <v>0.51</v>
      </c>
      <c r="D53" s="1">
        <v>99.57</v>
      </c>
      <c r="E53" s="1">
        <v>5304.86</v>
      </c>
      <c r="F53" s="1">
        <v>-371.13</v>
      </c>
      <c r="G53" s="1">
        <v>64.14</v>
      </c>
      <c r="H53" s="26"/>
    </row>
    <row r="54" spans="2:8" x14ac:dyDescent="0.25">
      <c r="B54" s="4">
        <v>5430</v>
      </c>
      <c r="C54" s="1">
        <v>15.36</v>
      </c>
      <c r="D54" s="1">
        <v>21.75</v>
      </c>
      <c r="E54" s="1">
        <v>5397.73</v>
      </c>
      <c r="F54" s="1">
        <v>-359.57</v>
      </c>
      <c r="G54" s="1">
        <v>69.19</v>
      </c>
      <c r="H54" s="26"/>
    </row>
    <row r="55" spans="2:8" x14ac:dyDescent="0.25">
      <c r="B55" s="4">
        <v>5477</v>
      </c>
      <c r="C55" s="1">
        <v>19.23</v>
      </c>
      <c r="D55" s="1">
        <v>14.86</v>
      </c>
      <c r="E55" s="1">
        <v>5442.6</v>
      </c>
      <c r="F55" s="1">
        <v>-346.3</v>
      </c>
      <c r="G55" s="1">
        <v>73.489999999999995</v>
      </c>
      <c r="H55" s="26"/>
    </row>
    <row r="56" spans="2:8" x14ac:dyDescent="0.25">
      <c r="B56" s="4">
        <v>5525</v>
      </c>
      <c r="C56" s="1">
        <v>21.19</v>
      </c>
      <c r="D56" s="1">
        <v>12.72</v>
      </c>
      <c r="E56" s="1">
        <v>5487.65</v>
      </c>
      <c r="F56" s="1">
        <v>-330.2</v>
      </c>
      <c r="G56" s="1">
        <v>77.42</v>
      </c>
      <c r="H56" s="26"/>
    </row>
    <row r="57" spans="2:8" x14ac:dyDescent="0.25">
      <c r="B57" s="4">
        <v>5620</v>
      </c>
      <c r="C57" s="1">
        <v>28.2</v>
      </c>
      <c r="D57" s="1">
        <v>4.88</v>
      </c>
      <c r="E57" s="1">
        <v>5573.93</v>
      </c>
      <c r="F57" s="1">
        <v>-291.02</v>
      </c>
      <c r="G57" s="1">
        <v>83.12</v>
      </c>
      <c r="H57" s="26"/>
    </row>
    <row r="58" spans="2:8" x14ac:dyDescent="0.25">
      <c r="B58" s="4">
        <v>5667</v>
      </c>
      <c r="C58" s="1">
        <v>31.15</v>
      </c>
      <c r="D58" s="1">
        <v>4.29</v>
      </c>
      <c r="E58" s="1">
        <v>5614.76</v>
      </c>
      <c r="F58" s="1">
        <v>-267.83</v>
      </c>
      <c r="G58" s="1">
        <v>84.98</v>
      </c>
      <c r="H58" s="26"/>
    </row>
    <row r="59" spans="2:8" x14ac:dyDescent="0.25">
      <c r="B59" s="4">
        <v>5714</v>
      </c>
      <c r="C59" s="1">
        <v>33.74</v>
      </c>
      <c r="D59" s="1">
        <v>6.35</v>
      </c>
      <c r="E59" s="1">
        <v>5654.42</v>
      </c>
      <c r="F59" s="1">
        <v>-242.73</v>
      </c>
      <c r="G59" s="1">
        <v>87.33</v>
      </c>
      <c r="H59" s="26"/>
    </row>
    <row r="60" spans="2:8" x14ac:dyDescent="0.25">
      <c r="B60" s="4">
        <v>5761</v>
      </c>
      <c r="C60" s="1">
        <v>35.46</v>
      </c>
      <c r="D60" s="1">
        <v>2.58</v>
      </c>
      <c r="E60" s="1">
        <v>5693.11</v>
      </c>
      <c r="F60" s="1">
        <v>-216.14</v>
      </c>
      <c r="G60" s="1">
        <v>89.39</v>
      </c>
      <c r="H60" s="26"/>
    </row>
    <row r="61" spans="2:8" x14ac:dyDescent="0.25">
      <c r="B61" s="4">
        <v>5809</v>
      </c>
      <c r="C61" s="1">
        <v>39.54</v>
      </c>
      <c r="D61" s="1">
        <v>356.66</v>
      </c>
      <c r="E61" s="1">
        <v>5731.2</v>
      </c>
      <c r="F61" s="1">
        <v>-186.95</v>
      </c>
      <c r="G61" s="1">
        <v>89.12</v>
      </c>
      <c r="H61" s="26"/>
    </row>
    <row r="62" spans="2:8" x14ac:dyDescent="0.25">
      <c r="B62" s="4">
        <v>5856</v>
      </c>
      <c r="C62" s="1">
        <v>46.26</v>
      </c>
      <c r="D62" s="1">
        <v>355.86</v>
      </c>
      <c r="E62" s="1">
        <v>5765.61</v>
      </c>
      <c r="F62" s="1">
        <v>-155.05000000000001</v>
      </c>
      <c r="G62" s="1">
        <v>87.02</v>
      </c>
      <c r="H62" s="26"/>
    </row>
    <row r="63" spans="2:8" x14ac:dyDescent="0.25">
      <c r="B63" s="4">
        <v>5904</v>
      </c>
      <c r="C63" s="1">
        <v>50.23</v>
      </c>
      <c r="D63" s="1">
        <v>355.25</v>
      </c>
      <c r="E63" s="1">
        <v>5797.57</v>
      </c>
      <c r="F63" s="1">
        <v>-119.35</v>
      </c>
      <c r="G63" s="1">
        <v>84.24</v>
      </c>
      <c r="H63" s="26"/>
    </row>
    <row r="64" spans="2:8" x14ac:dyDescent="0.25">
      <c r="B64" s="4">
        <v>5951</v>
      </c>
      <c r="C64" s="1">
        <v>53.71</v>
      </c>
      <c r="D64" s="1">
        <v>353.96</v>
      </c>
      <c r="E64" s="1">
        <v>5826.52</v>
      </c>
      <c r="F64" s="1">
        <v>-82.5</v>
      </c>
      <c r="G64" s="1">
        <v>80.75</v>
      </c>
      <c r="H64" s="26"/>
    </row>
    <row r="65" spans="2:8" x14ac:dyDescent="0.25">
      <c r="B65" s="4">
        <v>5999</v>
      </c>
      <c r="C65" s="1">
        <v>58.87</v>
      </c>
      <c r="D65" s="1">
        <v>352.89</v>
      </c>
      <c r="E65" s="1">
        <v>5853.15</v>
      </c>
      <c r="F65" s="1">
        <v>-42.85</v>
      </c>
      <c r="G65" s="1">
        <v>76.17</v>
      </c>
      <c r="H65" s="26"/>
    </row>
    <row r="66" spans="2:8" x14ac:dyDescent="0.25">
      <c r="B66" s="4">
        <v>6046</v>
      </c>
      <c r="C66" s="1">
        <v>61.13</v>
      </c>
      <c r="D66" s="1">
        <v>354.65</v>
      </c>
      <c r="E66" s="1">
        <v>5876.65</v>
      </c>
      <c r="F66" s="1">
        <v>-2.39</v>
      </c>
      <c r="G66" s="1">
        <v>71.760000000000005</v>
      </c>
      <c r="H66" s="26"/>
    </row>
    <row r="67" spans="2:8" x14ac:dyDescent="0.25">
      <c r="B67" s="4">
        <v>6094</v>
      </c>
      <c r="C67" s="1">
        <v>64.739999999999995</v>
      </c>
      <c r="D67" s="1">
        <v>354.64</v>
      </c>
      <c r="E67" s="1">
        <v>5898.49</v>
      </c>
      <c r="F67" s="1">
        <v>40.159999999999997</v>
      </c>
      <c r="G67" s="1">
        <v>67.77</v>
      </c>
      <c r="H67" s="26"/>
    </row>
    <row r="68" spans="2:8" x14ac:dyDescent="0.25">
      <c r="B68" s="4">
        <v>6141</v>
      </c>
      <c r="C68" s="1">
        <v>72.150000000000006</v>
      </c>
      <c r="D68" s="1">
        <v>357.01</v>
      </c>
      <c r="E68" s="1">
        <v>5915.74</v>
      </c>
      <c r="F68" s="1">
        <v>83.72</v>
      </c>
      <c r="G68" s="1">
        <v>64.62</v>
      </c>
      <c r="H68" s="26"/>
    </row>
    <row r="69" spans="2:8" x14ac:dyDescent="0.25">
      <c r="B69" s="4">
        <v>6188</v>
      </c>
      <c r="C69" s="1">
        <v>79.680000000000007</v>
      </c>
      <c r="D69" s="1">
        <v>1.89</v>
      </c>
      <c r="E69" s="1">
        <v>5927.18</v>
      </c>
      <c r="F69" s="1">
        <v>129.26</v>
      </c>
      <c r="G69" s="1">
        <v>64.209999999999994</v>
      </c>
      <c r="H69" s="26"/>
    </row>
    <row r="70" spans="2:8" x14ac:dyDescent="0.25">
      <c r="B70" s="4">
        <v>6253</v>
      </c>
      <c r="C70" s="1">
        <v>84.45</v>
      </c>
      <c r="D70" s="1">
        <v>0.98</v>
      </c>
      <c r="E70" s="1">
        <v>5936.15</v>
      </c>
      <c r="F70" s="1">
        <v>193.6</v>
      </c>
      <c r="G70" s="1">
        <v>65.819999999999993</v>
      </c>
      <c r="H70" s="26"/>
    </row>
    <row r="71" spans="2:8" x14ac:dyDescent="0.25">
      <c r="B71" s="4">
        <v>6427</v>
      </c>
      <c r="C71" s="1">
        <v>88.21</v>
      </c>
      <c r="D71" s="1">
        <v>0.97</v>
      </c>
      <c r="E71" s="1">
        <v>5947.29</v>
      </c>
      <c r="F71" s="1">
        <v>367.18</v>
      </c>
      <c r="G71" s="1">
        <v>68.77</v>
      </c>
      <c r="H71" s="26"/>
    </row>
    <row r="72" spans="2:8" x14ac:dyDescent="0.25">
      <c r="B72" s="4">
        <v>6520</v>
      </c>
      <c r="C72" s="1">
        <v>89.69</v>
      </c>
      <c r="D72" s="1">
        <v>359.11</v>
      </c>
      <c r="E72" s="1">
        <v>5948.99</v>
      </c>
      <c r="F72" s="1">
        <v>460.16</v>
      </c>
      <c r="G72" s="1">
        <v>68.84</v>
      </c>
      <c r="H72" s="26"/>
    </row>
    <row r="73" spans="2:8" x14ac:dyDescent="0.25">
      <c r="B73" s="4">
        <v>6611</v>
      </c>
      <c r="C73" s="1">
        <v>90.15</v>
      </c>
      <c r="D73" s="1">
        <v>357.09</v>
      </c>
      <c r="E73" s="1">
        <v>5949.12</v>
      </c>
      <c r="F73" s="1">
        <v>551.1</v>
      </c>
      <c r="G73" s="1">
        <v>65.819999999999993</v>
      </c>
      <c r="H73" s="26"/>
    </row>
    <row r="74" spans="2:8" x14ac:dyDescent="0.25">
      <c r="B74" s="4">
        <v>6703</v>
      </c>
      <c r="C74" s="1">
        <v>89.66</v>
      </c>
      <c r="D74" s="1">
        <v>356.32</v>
      </c>
      <c r="E74" s="1">
        <v>5949.27</v>
      </c>
      <c r="F74" s="1">
        <v>642.95000000000005</v>
      </c>
      <c r="G74" s="1">
        <v>60.53</v>
      </c>
      <c r="H74" s="26"/>
    </row>
    <row r="75" spans="2:8" x14ac:dyDescent="0.25">
      <c r="B75" s="4">
        <v>6796</v>
      </c>
      <c r="C75" s="1">
        <v>89.78</v>
      </c>
      <c r="D75" s="1">
        <v>357</v>
      </c>
      <c r="E75" s="1">
        <v>5949.72</v>
      </c>
      <c r="F75" s="1">
        <v>735.79</v>
      </c>
      <c r="G75" s="1">
        <v>55.12</v>
      </c>
      <c r="H75" s="26"/>
    </row>
    <row r="76" spans="2:8" x14ac:dyDescent="0.25">
      <c r="B76" s="4">
        <v>6888</v>
      </c>
      <c r="C76" s="1">
        <v>90.22</v>
      </c>
      <c r="D76" s="1">
        <v>356.96</v>
      </c>
      <c r="E76" s="1">
        <v>5949.72</v>
      </c>
      <c r="F76" s="1">
        <v>827.66</v>
      </c>
      <c r="G76" s="1">
        <v>50.27</v>
      </c>
      <c r="H76" s="26"/>
    </row>
    <row r="77" spans="2:8" x14ac:dyDescent="0.25">
      <c r="B77" s="4">
        <v>6980</v>
      </c>
      <c r="C77" s="1">
        <v>90.95</v>
      </c>
      <c r="D77" s="1">
        <v>357.14</v>
      </c>
      <c r="E77" s="1">
        <v>5948.78</v>
      </c>
      <c r="F77" s="1">
        <v>919.54</v>
      </c>
      <c r="G77" s="1">
        <v>45.53</v>
      </c>
      <c r="H77" s="26"/>
    </row>
    <row r="78" spans="2:8" x14ac:dyDescent="0.25">
      <c r="B78" s="4">
        <v>7075</v>
      </c>
      <c r="C78" s="1">
        <v>89.94</v>
      </c>
      <c r="D78" s="1">
        <v>356.89</v>
      </c>
      <c r="E78" s="1">
        <v>5948.05</v>
      </c>
      <c r="F78" s="1">
        <v>1014.4</v>
      </c>
      <c r="G78" s="1">
        <v>40.590000000000003</v>
      </c>
      <c r="H78" s="26"/>
    </row>
    <row r="79" spans="2:8" x14ac:dyDescent="0.25">
      <c r="B79" s="4">
        <v>7170</v>
      </c>
      <c r="C79" s="1">
        <v>89.2</v>
      </c>
      <c r="D79" s="1">
        <v>355.69</v>
      </c>
      <c r="E79" s="1">
        <v>5948.76</v>
      </c>
      <c r="F79" s="1">
        <v>1109.2</v>
      </c>
      <c r="G79" s="1">
        <v>34.44</v>
      </c>
      <c r="H79" s="26"/>
    </row>
    <row r="80" spans="2:8" x14ac:dyDescent="0.25">
      <c r="B80" s="4">
        <v>7264</v>
      </c>
      <c r="C80" s="1">
        <v>88.58</v>
      </c>
      <c r="D80" s="1">
        <v>354.85</v>
      </c>
      <c r="E80" s="1">
        <v>5950.58</v>
      </c>
      <c r="F80" s="1">
        <v>1202.8599999999999</v>
      </c>
      <c r="G80" s="1">
        <v>26.69</v>
      </c>
      <c r="H80" s="26"/>
    </row>
    <row r="81" spans="2:8" x14ac:dyDescent="0.25">
      <c r="B81" s="4">
        <v>7454</v>
      </c>
      <c r="C81" s="1">
        <v>90.8</v>
      </c>
      <c r="D81" s="1">
        <v>356.23</v>
      </c>
      <c r="E81" s="1">
        <v>5951.61</v>
      </c>
      <c r="F81" s="1">
        <v>1392.27</v>
      </c>
      <c r="G81" s="1">
        <v>11.92</v>
      </c>
      <c r="H81" s="26"/>
    </row>
    <row r="82" spans="2:8" x14ac:dyDescent="0.25">
      <c r="B82" s="4">
        <v>7548</v>
      </c>
      <c r="C82" s="1">
        <v>89.63</v>
      </c>
      <c r="D82" s="1">
        <v>357.33</v>
      </c>
      <c r="E82" s="1">
        <v>5951.26</v>
      </c>
      <c r="F82" s="1">
        <v>1486.11</v>
      </c>
      <c r="G82" s="1">
        <v>6.64</v>
      </c>
      <c r="H82" s="26"/>
    </row>
    <row r="83" spans="2:8" x14ac:dyDescent="0.25">
      <c r="B83" s="4">
        <v>7643</v>
      </c>
      <c r="C83" s="1">
        <v>89.14</v>
      </c>
      <c r="D83" s="1">
        <v>357.4</v>
      </c>
      <c r="E83" s="1">
        <v>5952.28</v>
      </c>
      <c r="F83" s="1">
        <v>1581.01</v>
      </c>
      <c r="G83" s="1">
        <v>2.27</v>
      </c>
      <c r="H83" s="26"/>
    </row>
    <row r="84" spans="2:8" x14ac:dyDescent="0.25">
      <c r="B84" s="4">
        <v>7738</v>
      </c>
      <c r="C84" s="1">
        <v>90.86</v>
      </c>
      <c r="D84" s="1">
        <v>357.59</v>
      </c>
      <c r="E84" s="1">
        <v>5952.28</v>
      </c>
      <c r="F84" s="1">
        <v>1675.91</v>
      </c>
      <c r="G84" s="1">
        <v>-1.88</v>
      </c>
      <c r="H84" s="26"/>
    </row>
    <row r="85" spans="2:8" x14ac:dyDescent="0.25">
      <c r="B85" s="4">
        <v>7833</v>
      </c>
      <c r="C85" s="1">
        <v>89.32</v>
      </c>
      <c r="D85" s="1">
        <v>356.55</v>
      </c>
      <c r="E85" s="1">
        <v>5952.13</v>
      </c>
      <c r="F85" s="1">
        <v>1770.78</v>
      </c>
      <c r="G85" s="1">
        <v>-6.74</v>
      </c>
      <c r="H85" s="26"/>
    </row>
    <row r="86" spans="2:8" x14ac:dyDescent="0.25">
      <c r="B86" s="4">
        <v>7927</v>
      </c>
      <c r="C86" s="1">
        <v>89.57</v>
      </c>
      <c r="D86" s="1">
        <v>356.43</v>
      </c>
      <c r="E86" s="1">
        <v>5953.04</v>
      </c>
      <c r="F86" s="1">
        <v>1864.6</v>
      </c>
      <c r="G86" s="1">
        <v>-12.49</v>
      </c>
      <c r="H86" s="26"/>
    </row>
    <row r="87" spans="2:8" x14ac:dyDescent="0.25">
      <c r="B87" s="4">
        <v>8022</v>
      </c>
      <c r="C87" s="1">
        <v>90.37</v>
      </c>
      <c r="D87" s="1">
        <v>356.03</v>
      </c>
      <c r="E87" s="1">
        <v>5953.09</v>
      </c>
      <c r="F87" s="1">
        <v>1959.4</v>
      </c>
      <c r="G87" s="1">
        <v>-18.739999999999998</v>
      </c>
      <c r="H87" s="26"/>
    </row>
    <row r="88" spans="2:8" x14ac:dyDescent="0.25">
      <c r="B88" s="4">
        <v>8117</v>
      </c>
      <c r="C88" s="1">
        <v>90.49</v>
      </c>
      <c r="D88" s="1">
        <v>359.09</v>
      </c>
      <c r="E88" s="1">
        <v>5952.37</v>
      </c>
      <c r="F88" s="1">
        <v>2054.3000000000002</v>
      </c>
      <c r="G88" s="1">
        <v>-22.78</v>
      </c>
      <c r="H88" s="26"/>
    </row>
    <row r="89" spans="2:8" x14ac:dyDescent="0.25">
      <c r="B89" s="4">
        <v>8211</v>
      </c>
      <c r="C89" s="1">
        <v>90.25</v>
      </c>
      <c r="D89" s="1">
        <v>358.11</v>
      </c>
      <c r="E89" s="1">
        <v>5951.77</v>
      </c>
      <c r="F89" s="1">
        <v>2148.27</v>
      </c>
      <c r="G89" s="1">
        <v>-25.08</v>
      </c>
      <c r="H89" s="26"/>
    </row>
    <row r="90" spans="2:8" x14ac:dyDescent="0.25">
      <c r="B90" s="4">
        <v>8306</v>
      </c>
      <c r="C90" s="1">
        <v>90.86</v>
      </c>
      <c r="D90" s="1">
        <v>357.72</v>
      </c>
      <c r="E90" s="1">
        <v>5950.85</v>
      </c>
      <c r="F90" s="1">
        <v>2243.1999999999998</v>
      </c>
      <c r="G90" s="1">
        <v>-28.53</v>
      </c>
      <c r="H90" s="26"/>
    </row>
    <row r="91" spans="2:8" x14ac:dyDescent="0.25">
      <c r="B91" s="4">
        <v>8401</v>
      </c>
      <c r="C91" s="1">
        <v>91.79</v>
      </c>
      <c r="D91" s="1">
        <v>357.66</v>
      </c>
      <c r="E91" s="1">
        <v>5948.65</v>
      </c>
      <c r="F91" s="1">
        <v>2338.09</v>
      </c>
      <c r="G91" s="1">
        <v>-32.36</v>
      </c>
      <c r="H91" s="26"/>
    </row>
    <row r="92" spans="2:8" x14ac:dyDescent="0.25">
      <c r="B92" s="4">
        <v>8495</v>
      </c>
      <c r="C92" s="1">
        <v>90.71</v>
      </c>
      <c r="D92" s="1">
        <v>357.3</v>
      </c>
      <c r="E92" s="1">
        <v>5946.6</v>
      </c>
      <c r="F92" s="1">
        <v>2431.98</v>
      </c>
      <c r="G92" s="1">
        <v>-36.49</v>
      </c>
      <c r="H92" s="26"/>
    </row>
    <row r="93" spans="2:8" x14ac:dyDescent="0.25">
      <c r="B93" s="4">
        <v>8590</v>
      </c>
      <c r="C93" s="1">
        <v>89.82</v>
      </c>
      <c r="D93" s="1">
        <v>356.81</v>
      </c>
      <c r="E93" s="1">
        <v>5946.16</v>
      </c>
      <c r="F93" s="1">
        <v>2526.85</v>
      </c>
      <c r="G93" s="1">
        <v>-41.37</v>
      </c>
      <c r="H93" s="26"/>
    </row>
    <row r="94" spans="2:8" x14ac:dyDescent="0.25">
      <c r="B94" s="4">
        <v>8685</v>
      </c>
      <c r="C94" s="1">
        <v>89.97</v>
      </c>
      <c r="D94" s="1">
        <v>356.88</v>
      </c>
      <c r="E94" s="1">
        <v>5946.33</v>
      </c>
      <c r="F94" s="1">
        <v>2621.71</v>
      </c>
      <c r="G94" s="1">
        <v>-46.6</v>
      </c>
      <c r="H94" s="26"/>
    </row>
    <row r="95" spans="2:8" x14ac:dyDescent="0.25">
      <c r="B95" s="4">
        <v>8780</v>
      </c>
      <c r="C95" s="1">
        <v>90.46</v>
      </c>
      <c r="D95" s="1">
        <v>357.06</v>
      </c>
      <c r="E95" s="1">
        <v>5945.98</v>
      </c>
      <c r="F95" s="1">
        <v>2716.57</v>
      </c>
      <c r="G95" s="1">
        <v>-51.62</v>
      </c>
      <c r="H95" s="26"/>
    </row>
    <row r="96" spans="2:8" x14ac:dyDescent="0.25">
      <c r="B96" s="4">
        <v>8875</v>
      </c>
      <c r="C96" s="1">
        <v>91.63</v>
      </c>
      <c r="D96" s="1">
        <v>357.34</v>
      </c>
      <c r="E96" s="1">
        <v>5944.24</v>
      </c>
      <c r="F96" s="1">
        <v>2811.44</v>
      </c>
      <c r="G96" s="1">
        <v>-56.26</v>
      </c>
      <c r="H96" s="26"/>
    </row>
    <row r="97" spans="2:8" x14ac:dyDescent="0.25">
      <c r="B97" s="4">
        <v>8969</v>
      </c>
      <c r="C97" s="1">
        <v>92.03</v>
      </c>
      <c r="D97" s="1">
        <v>358.77</v>
      </c>
      <c r="E97" s="1">
        <v>5941.24</v>
      </c>
      <c r="F97" s="1">
        <v>2905.34</v>
      </c>
      <c r="G97" s="1">
        <v>-59.45</v>
      </c>
      <c r="H97" s="26"/>
    </row>
    <row r="98" spans="2:8" x14ac:dyDescent="0.25">
      <c r="B98" s="4">
        <v>9064</v>
      </c>
      <c r="C98" s="1">
        <v>92.68</v>
      </c>
      <c r="D98" s="1">
        <v>357.96</v>
      </c>
      <c r="E98" s="1">
        <v>5937.34</v>
      </c>
      <c r="F98" s="1">
        <v>3000.22</v>
      </c>
      <c r="G98" s="1">
        <v>-62.16</v>
      </c>
      <c r="H98" s="26"/>
    </row>
    <row r="99" spans="2:8" x14ac:dyDescent="0.25">
      <c r="B99" s="4">
        <v>9159</v>
      </c>
      <c r="C99" s="1">
        <v>91.33</v>
      </c>
      <c r="D99" s="1">
        <v>358.36</v>
      </c>
      <c r="E99" s="1">
        <v>5934.02</v>
      </c>
      <c r="F99" s="1">
        <v>3095.11</v>
      </c>
      <c r="G99" s="1">
        <v>-65.209999999999994</v>
      </c>
      <c r="H99" s="26"/>
    </row>
    <row r="100" spans="2:8" x14ac:dyDescent="0.25">
      <c r="B100" s="4">
        <v>9254</v>
      </c>
      <c r="C100" s="1">
        <v>91.11</v>
      </c>
      <c r="D100" s="1">
        <v>0.14000000000000001</v>
      </c>
      <c r="E100" s="1">
        <v>5931.99</v>
      </c>
      <c r="F100" s="1">
        <v>3190.08</v>
      </c>
      <c r="G100" s="1">
        <v>-66.45</v>
      </c>
      <c r="H100" s="26"/>
    </row>
    <row r="101" spans="2:8" x14ac:dyDescent="0.25">
      <c r="B101" s="4">
        <v>9349</v>
      </c>
      <c r="C101" s="1">
        <v>91.63</v>
      </c>
      <c r="D101" s="1">
        <v>359.77</v>
      </c>
      <c r="E101" s="1">
        <v>5929.72</v>
      </c>
      <c r="F101" s="1">
        <v>3285.05</v>
      </c>
      <c r="G101" s="1">
        <v>-66.53</v>
      </c>
      <c r="H101" s="26"/>
    </row>
    <row r="102" spans="2:8" x14ac:dyDescent="0.25">
      <c r="B102" s="4">
        <v>9443</v>
      </c>
      <c r="C102" s="1">
        <v>91.85</v>
      </c>
      <c r="D102" s="1">
        <v>359.1</v>
      </c>
      <c r="E102" s="1">
        <v>5926.87</v>
      </c>
      <c r="F102" s="1">
        <v>3379</v>
      </c>
      <c r="G102" s="1">
        <v>-67.45</v>
      </c>
      <c r="H102" s="26"/>
    </row>
    <row r="103" spans="2:8" x14ac:dyDescent="0.25">
      <c r="B103" s="4">
        <v>9538</v>
      </c>
      <c r="C103" s="1">
        <v>89.51</v>
      </c>
      <c r="D103" s="1">
        <v>358.8</v>
      </c>
      <c r="E103" s="1">
        <v>5925.74</v>
      </c>
      <c r="F103" s="1">
        <v>3473.97</v>
      </c>
      <c r="G103" s="1">
        <v>-69.19</v>
      </c>
      <c r="H103" s="26"/>
    </row>
    <row r="104" spans="2:8" x14ac:dyDescent="0.25">
      <c r="B104" s="4">
        <v>9633</v>
      </c>
      <c r="C104" s="1">
        <v>88.92</v>
      </c>
      <c r="D104" s="1">
        <v>357.82</v>
      </c>
      <c r="E104" s="1">
        <v>5927.04</v>
      </c>
      <c r="F104" s="1">
        <v>3568.92</v>
      </c>
      <c r="G104" s="1">
        <v>-72</v>
      </c>
      <c r="H104" s="26"/>
    </row>
    <row r="105" spans="2:8" x14ac:dyDescent="0.25">
      <c r="B105" s="4">
        <v>9728</v>
      </c>
      <c r="C105" s="1">
        <v>88.43</v>
      </c>
      <c r="D105" s="1">
        <v>358.5</v>
      </c>
      <c r="E105" s="1">
        <v>5929.24</v>
      </c>
      <c r="F105" s="1">
        <v>3663.84</v>
      </c>
      <c r="G105" s="1">
        <v>-75.05</v>
      </c>
      <c r="H105" s="26"/>
    </row>
    <row r="106" spans="2:8" x14ac:dyDescent="0.25">
      <c r="B106" s="4">
        <v>9823</v>
      </c>
      <c r="C106" s="1">
        <v>90.09</v>
      </c>
      <c r="D106" s="1">
        <v>0.6</v>
      </c>
      <c r="E106" s="1">
        <v>5930.46</v>
      </c>
      <c r="F106" s="1">
        <v>3758.82</v>
      </c>
      <c r="G106" s="1">
        <v>-75.790000000000006</v>
      </c>
      <c r="H106" s="26"/>
    </row>
    <row r="107" spans="2:8" x14ac:dyDescent="0.25">
      <c r="B107" s="4">
        <v>9918</v>
      </c>
      <c r="C107" s="1">
        <v>90.77</v>
      </c>
      <c r="D107" s="1">
        <v>0.06</v>
      </c>
      <c r="E107" s="1">
        <v>5929.75</v>
      </c>
      <c r="F107" s="1">
        <v>3853.82</v>
      </c>
      <c r="G107" s="1">
        <v>-75.239999999999995</v>
      </c>
      <c r="H107" s="26"/>
    </row>
    <row r="108" spans="2:8" x14ac:dyDescent="0.25">
      <c r="B108" s="4">
        <v>10012</v>
      </c>
      <c r="C108" s="1">
        <v>90.71</v>
      </c>
      <c r="D108" s="1">
        <v>359.51</v>
      </c>
      <c r="E108" s="1">
        <v>5928.54</v>
      </c>
      <c r="F108" s="1">
        <v>3947.81</v>
      </c>
      <c r="G108" s="1">
        <v>-75.599999999999994</v>
      </c>
      <c r="H108" s="26"/>
    </row>
    <row r="109" spans="2:8" x14ac:dyDescent="0.25">
      <c r="B109" s="4">
        <v>10107</v>
      </c>
      <c r="C109" s="1">
        <v>91.29</v>
      </c>
      <c r="D109" s="1">
        <v>359.39</v>
      </c>
      <c r="E109" s="1">
        <v>5926.88</v>
      </c>
      <c r="F109" s="1">
        <v>4042.79</v>
      </c>
      <c r="G109" s="1">
        <v>-76.510000000000005</v>
      </c>
      <c r="H109" s="26"/>
    </row>
    <row r="110" spans="2:8" x14ac:dyDescent="0.25">
      <c r="B110" s="4">
        <v>10202</v>
      </c>
      <c r="C110" s="1">
        <v>91.29</v>
      </c>
      <c r="D110" s="1">
        <v>358.94</v>
      </c>
      <c r="E110" s="1">
        <v>5924.74</v>
      </c>
      <c r="F110" s="1">
        <v>4137.76</v>
      </c>
      <c r="G110" s="1">
        <v>-77.89</v>
      </c>
      <c r="H110" s="26"/>
    </row>
    <row r="111" spans="2:8" x14ac:dyDescent="0.25">
      <c r="B111" s="4">
        <v>10297</v>
      </c>
      <c r="C111" s="1">
        <v>90.83</v>
      </c>
      <c r="D111" s="1">
        <v>358.24</v>
      </c>
      <c r="E111" s="1">
        <v>5922.98</v>
      </c>
      <c r="F111" s="1">
        <v>4232.71</v>
      </c>
      <c r="G111" s="1">
        <v>-80.23</v>
      </c>
      <c r="H111" s="26"/>
    </row>
    <row r="112" spans="2:8" x14ac:dyDescent="0.25">
      <c r="B112" s="4">
        <v>10391</v>
      </c>
      <c r="C112" s="1">
        <v>91.51</v>
      </c>
      <c r="D112" s="1">
        <v>358.8</v>
      </c>
      <c r="E112" s="1">
        <v>5921.06</v>
      </c>
      <c r="F112" s="1">
        <v>4326.66</v>
      </c>
      <c r="G112" s="1">
        <v>-82.66</v>
      </c>
      <c r="H112" s="26"/>
    </row>
    <row r="113" spans="2:8" x14ac:dyDescent="0.25">
      <c r="B113" s="4">
        <v>10486</v>
      </c>
      <c r="C113" s="1">
        <v>90.43</v>
      </c>
      <c r="D113" s="1">
        <v>357.72</v>
      </c>
      <c r="E113" s="1">
        <v>5919.46</v>
      </c>
      <c r="F113" s="1">
        <v>4421.6000000000004</v>
      </c>
      <c r="G113" s="1">
        <v>-85.54</v>
      </c>
      <c r="H113" s="26"/>
    </row>
    <row r="114" spans="2:8" x14ac:dyDescent="0.25">
      <c r="B114" s="4">
        <v>10541</v>
      </c>
      <c r="C114" s="1">
        <v>89.82</v>
      </c>
      <c r="D114" s="1">
        <v>357.19</v>
      </c>
      <c r="E114" s="1">
        <v>5919.34</v>
      </c>
      <c r="F114" s="1">
        <v>4476.54</v>
      </c>
      <c r="G114" s="1">
        <v>-87.98</v>
      </c>
      <c r="H114" s="26"/>
    </row>
    <row r="115" spans="2:8" x14ac:dyDescent="0.25">
      <c r="B115" s="4">
        <v>10610</v>
      </c>
      <c r="C115" s="1">
        <v>89.92</v>
      </c>
      <c r="D115" s="1">
        <v>357.19</v>
      </c>
      <c r="E115" s="1">
        <v>5919.49</v>
      </c>
      <c r="F115" s="1">
        <v>4545.46</v>
      </c>
      <c r="G115" s="1">
        <v>-91.37</v>
      </c>
      <c r="H115" s="26"/>
    </row>
    <row r="116" spans="2:8" x14ac:dyDescent="0.25">
      <c r="B116" s="4"/>
      <c r="C116" s="1"/>
      <c r="D116" s="1"/>
      <c r="E116" s="1"/>
      <c r="F116" s="1"/>
      <c r="G116" s="1"/>
      <c r="H116" s="26"/>
    </row>
    <row r="117" spans="2:8" x14ac:dyDescent="0.25">
      <c r="B117" s="4"/>
      <c r="C117" s="1"/>
      <c r="D117" s="1"/>
      <c r="E117" s="1"/>
      <c r="F117" s="1"/>
      <c r="G117" s="1"/>
      <c r="H117" s="26"/>
    </row>
    <row r="118" spans="2:8" x14ac:dyDescent="0.25">
      <c r="B118" s="4"/>
      <c r="C118" s="1"/>
      <c r="D118" s="1"/>
      <c r="E118" s="1"/>
      <c r="F118" s="1"/>
      <c r="G118" s="1"/>
      <c r="H118" s="26"/>
    </row>
    <row r="119" spans="2:8" x14ac:dyDescent="0.25">
      <c r="B119" s="4"/>
      <c r="C119" s="1"/>
      <c r="D119" s="1"/>
      <c r="E119" s="1"/>
      <c r="F119" s="1"/>
      <c r="G119" s="1"/>
      <c r="H119" s="26"/>
    </row>
    <row r="120" spans="2:8" x14ac:dyDescent="0.25">
      <c r="B120" s="4"/>
      <c r="C120" s="1"/>
      <c r="D120" s="1"/>
      <c r="E120" s="1"/>
      <c r="F120" s="1"/>
      <c r="G120" s="1"/>
      <c r="H120" s="26"/>
    </row>
    <row r="121" spans="2:8" x14ac:dyDescent="0.25">
      <c r="B121" s="4"/>
      <c r="C121" s="1"/>
      <c r="D121" s="1"/>
      <c r="E121" s="1"/>
      <c r="F121" s="1"/>
      <c r="G121" s="1"/>
      <c r="H121" s="26"/>
    </row>
    <row r="122" spans="2:8" x14ac:dyDescent="0.25">
      <c r="B122" s="4"/>
      <c r="C122" s="1"/>
      <c r="D122" s="1"/>
      <c r="E122" s="1"/>
      <c r="F122" s="1"/>
      <c r="G122" s="1"/>
      <c r="H122" s="26"/>
    </row>
    <row r="123" spans="2:8" x14ac:dyDescent="0.25">
      <c r="B123" s="4"/>
      <c r="C123" s="1"/>
      <c r="D123" s="1"/>
      <c r="E123" s="1"/>
      <c r="F123" s="1"/>
      <c r="G123" s="1"/>
      <c r="H123" s="26"/>
    </row>
    <row r="124" spans="2:8" x14ac:dyDescent="0.25">
      <c r="B124" s="4"/>
      <c r="C124" s="1"/>
      <c r="D124" s="1"/>
      <c r="E124" s="1"/>
      <c r="F124" s="1"/>
      <c r="G124" s="1"/>
      <c r="H124" s="26"/>
    </row>
    <row r="125" spans="2:8" x14ac:dyDescent="0.25">
      <c r="B125" s="4"/>
      <c r="C125" s="1"/>
      <c r="D125" s="1"/>
      <c r="E125" s="1"/>
      <c r="F125" s="1"/>
      <c r="G125" s="1"/>
      <c r="H125" s="26"/>
    </row>
    <row r="126" spans="2:8" x14ac:dyDescent="0.25">
      <c r="B126" s="4"/>
      <c r="C126" s="1"/>
      <c r="D126" s="1"/>
      <c r="E126" s="1"/>
      <c r="F126" s="1"/>
      <c r="G126" s="1"/>
      <c r="H126" s="26"/>
    </row>
    <row r="127" spans="2:8" x14ac:dyDescent="0.25">
      <c r="B127" s="4"/>
      <c r="C127" s="1"/>
      <c r="D127" s="1"/>
      <c r="E127" s="1"/>
      <c r="F127" s="1"/>
      <c r="G127" s="1"/>
      <c r="H127" s="26"/>
    </row>
    <row r="128" spans="2:8" x14ac:dyDescent="0.25">
      <c r="B128" s="4"/>
      <c r="C128" s="1"/>
      <c r="D128" s="1"/>
      <c r="E128" s="1"/>
      <c r="F128" s="1"/>
      <c r="G128" s="1"/>
      <c r="H128" s="26"/>
    </row>
    <row r="129" spans="2:8" x14ac:dyDescent="0.25">
      <c r="B129" s="4"/>
      <c r="C129" s="1"/>
      <c r="D129" s="1"/>
      <c r="E129" s="1"/>
      <c r="F129" s="1"/>
      <c r="G129" s="1"/>
      <c r="H129" s="26"/>
    </row>
    <row r="130" spans="2:8" x14ac:dyDescent="0.25">
      <c r="B130" s="4"/>
      <c r="C130" s="1"/>
      <c r="D130" s="1"/>
      <c r="E130" s="1"/>
      <c r="F130" s="1"/>
      <c r="G130" s="1"/>
      <c r="H130" s="26"/>
    </row>
    <row r="131" spans="2:8" x14ac:dyDescent="0.25">
      <c r="B131" s="4"/>
      <c r="C131" s="1"/>
      <c r="D131" s="1"/>
      <c r="E131" s="1"/>
      <c r="F131" s="1"/>
      <c r="G131" s="1"/>
      <c r="H131" s="26"/>
    </row>
    <row r="132" spans="2:8" x14ac:dyDescent="0.25">
      <c r="B132" s="4"/>
      <c r="C132" s="1"/>
      <c r="D132" s="1"/>
      <c r="E132" s="1"/>
      <c r="F132" s="1"/>
      <c r="G132" s="1"/>
      <c r="H132" s="26"/>
    </row>
    <row r="133" spans="2:8" x14ac:dyDescent="0.25">
      <c r="B133" s="4"/>
      <c r="C133" s="1"/>
      <c r="D133" s="1"/>
      <c r="E133" s="1"/>
      <c r="F133" s="1"/>
      <c r="G133" s="1"/>
      <c r="H133" s="26"/>
    </row>
    <row r="134" spans="2:8" x14ac:dyDescent="0.25">
      <c r="B134" s="4"/>
      <c r="C134" s="1"/>
      <c r="D134" s="1"/>
      <c r="E134" s="1"/>
      <c r="F134" s="1"/>
      <c r="G134" s="1"/>
      <c r="H134" s="26"/>
    </row>
    <row r="135" spans="2:8" x14ac:dyDescent="0.25">
      <c r="B135" s="4"/>
      <c r="C135" s="1"/>
      <c r="D135" s="1"/>
      <c r="E135" s="1"/>
      <c r="F135" s="1"/>
      <c r="G135" s="1"/>
      <c r="H135" s="26"/>
    </row>
    <row r="136" spans="2:8" x14ac:dyDescent="0.25">
      <c r="B136" s="4"/>
      <c r="C136" s="1"/>
      <c r="D136" s="1"/>
      <c r="E136" s="1"/>
      <c r="F136" s="1"/>
      <c r="G136" s="1"/>
      <c r="H136" s="26"/>
    </row>
    <row r="137" spans="2:8" x14ac:dyDescent="0.25">
      <c r="B137" s="4"/>
      <c r="C137" s="1"/>
      <c r="D137" s="1"/>
      <c r="E137" s="1"/>
      <c r="F137" s="1"/>
      <c r="G137" s="1"/>
      <c r="H137" s="26"/>
    </row>
    <row r="138" spans="2:8" x14ac:dyDescent="0.25">
      <c r="B138" s="4"/>
      <c r="C138" s="1"/>
      <c r="D138" s="1"/>
      <c r="E138" s="1"/>
      <c r="F138" s="1"/>
      <c r="G138" s="1"/>
      <c r="H138" s="26"/>
    </row>
    <row r="139" spans="2:8" x14ac:dyDescent="0.25">
      <c r="B139" s="4"/>
      <c r="C139" s="1"/>
      <c r="D139" s="1"/>
      <c r="E139" s="1"/>
      <c r="F139" s="1"/>
      <c r="G139" s="1"/>
      <c r="H139" s="26"/>
    </row>
    <row r="140" spans="2:8" x14ac:dyDescent="0.25">
      <c r="B140" s="4"/>
      <c r="C140" s="1"/>
      <c r="D140" s="1"/>
      <c r="E140" s="1"/>
      <c r="F140" s="1"/>
      <c r="G140" s="1"/>
      <c r="H140" s="26"/>
    </row>
    <row r="141" spans="2:8" x14ac:dyDescent="0.25">
      <c r="B141" s="4"/>
      <c r="C141" s="1"/>
      <c r="D141" s="1"/>
      <c r="E141" s="1"/>
      <c r="F141" s="1"/>
      <c r="G141" s="1"/>
      <c r="H141" s="26"/>
    </row>
    <row r="142" spans="2:8" x14ac:dyDescent="0.25">
      <c r="B142" s="4"/>
      <c r="C142" s="1"/>
      <c r="D142" s="1"/>
      <c r="E142" s="1"/>
      <c r="F142" s="1"/>
      <c r="G142" s="1"/>
      <c r="H142" s="26"/>
    </row>
    <row r="143" spans="2:8" x14ac:dyDescent="0.25">
      <c r="B143" s="4"/>
      <c r="C143" s="1"/>
      <c r="D143" s="1"/>
      <c r="E143" s="1"/>
      <c r="F143" s="1"/>
      <c r="G143" s="1"/>
      <c r="H143" s="26"/>
    </row>
    <row r="144" spans="2:8" x14ac:dyDescent="0.25">
      <c r="B144" s="4"/>
      <c r="C144" s="1"/>
      <c r="D144" s="1"/>
      <c r="E144" s="1"/>
      <c r="F144" s="1"/>
      <c r="G144" s="1"/>
      <c r="H144" s="26"/>
    </row>
    <row r="145" spans="2:8" x14ac:dyDescent="0.25">
      <c r="B145" s="4"/>
      <c r="C145" s="1"/>
      <c r="D145" s="1"/>
      <c r="E145" s="1"/>
      <c r="F145" s="1"/>
      <c r="G145" s="1"/>
      <c r="H145" s="26"/>
    </row>
    <row r="146" spans="2:8" x14ac:dyDescent="0.25">
      <c r="B146" s="4"/>
      <c r="C146" s="1"/>
      <c r="D146" s="1"/>
      <c r="E146" s="1"/>
      <c r="F146" s="1"/>
      <c r="G146" s="1"/>
      <c r="H146" s="26"/>
    </row>
    <row r="147" spans="2:8" x14ac:dyDescent="0.25">
      <c r="B147" s="4"/>
      <c r="C147" s="1"/>
      <c r="D147" s="1"/>
      <c r="E147" s="1"/>
      <c r="F147" s="1"/>
      <c r="G147" s="1"/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2015-10-05T13:23:52Z</dcterms:modified>
</cp:coreProperties>
</file>